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xr:revisionPtr revIDLastSave="0" documentId="8_{75B24D27-7881-4B28-8369-C29CAEF09C07}" xr6:coauthVersionLast="47" xr6:coauthVersionMax="47" xr10:uidLastSave="{00000000-0000-0000-0000-000000000000}"/>
  <bookViews>
    <workbookView xWindow="-108" yWindow="-108" windowWidth="23256" windowHeight="12576" xr2:uid="{9435468C-8E7D-4CCB-B2CD-A2BEC9D60C3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F43" i="1"/>
  <c r="F42" i="1"/>
  <c r="F41" i="1"/>
  <c r="F35" i="1"/>
  <c r="F33" i="1"/>
  <c r="F27" i="1"/>
  <c r="F26" i="1"/>
  <c r="F25" i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F28" i="1" l="1"/>
  <c r="F48" i="1" s="1"/>
  <c r="F36" i="1"/>
  <c r="F49" i="1" s="1"/>
  <c r="F44" i="1"/>
  <c r="F52" i="1" s="1"/>
  <c r="F20" i="1"/>
  <c r="F47" i="1" s="1"/>
  <c r="F50" i="1" l="1"/>
  <c r="F53" i="1" s="1"/>
</calcChain>
</file>

<file path=xl/sharedStrings.xml><?xml version="1.0" encoding="utf-8"?>
<sst xmlns="http://schemas.openxmlformats.org/spreadsheetml/2006/main" count="58" uniqueCount="47">
  <si>
    <t>Main applicant</t>
  </si>
  <si>
    <t>Titel project</t>
  </si>
  <si>
    <t xml:space="preserve">Duration project (months) </t>
  </si>
  <si>
    <t>For universitary research institutions the following functions are applicable: PhD student, PostDoc, Researcher, non-scientific employee ('MBO'), non-scientific employee ('HBO')</t>
  </si>
  <si>
    <t>1. Staff</t>
  </si>
  <si>
    <t>Sort emplyment / function</t>
  </si>
  <si>
    <t>Activities (keywords)</t>
  </si>
  <si>
    <t>number of 
months</t>
  </si>
  <si>
    <t>Full time equivalnets (%)</t>
  </si>
  <si>
    <t>Total</t>
  </si>
  <si>
    <t>Omschrijving</t>
  </si>
  <si>
    <r>
      <t>Total (</t>
    </r>
    <r>
      <rPr>
        <b/>
        <sz val="11"/>
        <color theme="1"/>
        <rFont val="Calibri"/>
        <family val="2"/>
      </rPr>
      <t>€)</t>
    </r>
  </si>
  <si>
    <r>
      <t>Monthly function fee (</t>
    </r>
    <r>
      <rPr>
        <b/>
        <sz val="11"/>
        <color theme="1"/>
        <rFont val="Calibri"/>
        <family val="2"/>
      </rPr>
      <t>€)</t>
    </r>
  </si>
  <si>
    <t>Summary KNMP budget</t>
  </si>
  <si>
    <t>Cost component</t>
  </si>
  <si>
    <t>Total costs</t>
  </si>
  <si>
    <t>Minus</t>
  </si>
  <si>
    <t>Sum requested from KNMP</t>
  </si>
  <si>
    <t>Main Applicant</t>
  </si>
  <si>
    <t>Name:</t>
  </si>
  <si>
    <t>Function:</t>
  </si>
  <si>
    <t>Date:</t>
  </si>
  <si>
    <t>Financially responsible person receiving institution</t>
  </si>
  <si>
    <t>Name</t>
  </si>
  <si>
    <t>Function</t>
  </si>
  <si>
    <t>Celphone</t>
  </si>
  <si>
    <t>E-mailadres</t>
  </si>
  <si>
    <r>
      <t>2. Material, devices, consumables (art 2.3 bekostigingsbesluit,</t>
    </r>
    <r>
      <rPr>
        <b/>
        <u/>
        <sz val="10"/>
        <color rgb="FF0070C0"/>
        <rFont val="Arial"/>
        <family val="2"/>
      </rPr>
      <t xml:space="preserve"> https://maxius.nl/bekostigingsbesluit-whw/artikel2.3</t>
    </r>
    <r>
      <rPr>
        <b/>
        <sz val="10"/>
        <rFont val="Arial"/>
        <family val="2"/>
      </rPr>
      <t>)</t>
    </r>
  </si>
  <si>
    <t>3  Implementation costs (specified)</t>
  </si>
  <si>
    <t>4  Contribution own organisation and other parties</t>
  </si>
  <si>
    <t>2. Material, devices, consumables (specified)</t>
  </si>
  <si>
    <t>3. Implementation costs</t>
  </si>
  <si>
    <t>4. Contribution own organisation and other parties</t>
  </si>
  <si>
    <t>Total costs per calendar year</t>
  </si>
  <si>
    <t xml:space="preserve">2024
max </t>
  </si>
  <si>
    <t>2025
max</t>
  </si>
  <si>
    <t>2026
max</t>
  </si>
  <si>
    <t>2027
max</t>
  </si>
  <si>
    <t>maximum to be requested annually</t>
  </si>
  <si>
    <t>Total sum requested from KNMP annually</t>
  </si>
  <si>
    <t xml:space="preserve">Budget sheet KNMP-research program 2024-2029
</t>
  </si>
  <si>
    <t>This budget sheet is part of the application for the KNMP-research program 2024-2029.</t>
  </si>
  <si>
    <t xml:space="preserve">2028
</t>
  </si>
  <si>
    <t xml:space="preserve">2029
</t>
  </si>
  <si>
    <t>binnen het totale maximale bedrag</t>
  </si>
  <si>
    <t xml:space="preserve">totaal 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</si>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</sst>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€&quot;\ * #,##0_ ;_ &quot;€&quot;\ * \-#,##0_ ;_ &quot;€&quot;\ * &quot;-&quot;_ ;_ @_ "/>
    <numFmt numFmtId="164" formatCode="&quot;€&quot;\ #,##0"/>
  </numFmts>
  <fonts count="12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rgb="FF0070C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9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EA0D1"/>
        <bgColor indexed="64"/>
      </patternFill>
    </fill>
    <fill>
      <patternFill patternType="solid">
        <fgColor rgb="FFF3FEA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0" fontId="0" fillId="0" borderId="1" xfId="0" applyBorder="1"/>
    <xf numFmtId="164" fontId="0" fillId="0" borderId="6" xfId="0" applyNumberFormat="1" applyBorder="1"/>
    <xf numFmtId="0" fontId="0" fillId="2" borderId="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  <xf numFmtId="164" fontId="0" fillId="0" borderId="9" xfId="0" applyNumberFormat="1" applyBorder="1"/>
    <xf numFmtId="0" fontId="0" fillId="0" borderId="10" xfId="0" applyBorder="1"/>
    <xf numFmtId="164" fontId="0" fillId="2" borderId="1" xfId="0" applyNumberFormat="1" applyFill="1" applyBorder="1"/>
    <xf numFmtId="0" fontId="0" fillId="0" borderId="11" xfId="0" applyBorder="1"/>
    <xf numFmtId="164" fontId="0" fillId="2" borderId="8" xfId="0" applyNumberFormat="1" applyFill="1" applyBorder="1"/>
    <xf numFmtId="0" fontId="0" fillId="0" borderId="13" xfId="0" applyBorder="1"/>
    <xf numFmtId="42" fontId="0" fillId="0" borderId="13" xfId="0" applyNumberFormat="1" applyBorder="1"/>
    <xf numFmtId="0" fontId="1" fillId="0" borderId="12" xfId="0" applyFon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164" fontId="0" fillId="0" borderId="14" xfId="0" applyNumberFormat="1" applyBorder="1"/>
    <xf numFmtId="164" fontId="0" fillId="0" borderId="0" xfId="0" applyNumberFormat="1"/>
    <xf numFmtId="0" fontId="6" fillId="0" borderId="0" xfId="0" applyFont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6" fillId="4" borderId="21" xfId="0" applyFont="1" applyFill="1" applyBorder="1"/>
    <xf numFmtId="0" fontId="0" fillId="4" borderId="22" xfId="0" applyFill="1" applyBorder="1"/>
    <xf numFmtId="0" fontId="0" fillId="4" borderId="23" xfId="0" applyFill="1" applyBorder="1"/>
    <xf numFmtId="0" fontId="1" fillId="0" borderId="4" xfId="0" applyFont="1" applyBorder="1" applyAlignment="1">
      <alignment horizontal="center"/>
    </xf>
    <xf numFmtId="0" fontId="0" fillId="4" borderId="1" xfId="0" applyFill="1" applyBorder="1"/>
    <xf numFmtId="0" fontId="0" fillId="0" borderId="8" xfId="0" applyBorder="1"/>
    <xf numFmtId="0" fontId="6" fillId="4" borderId="2" xfId="0" applyFont="1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7" xfId="0" applyFill="1" applyBorder="1"/>
    <xf numFmtId="0" fontId="1" fillId="0" borderId="24" xfId="0" applyFont="1" applyBorder="1"/>
    <xf numFmtId="0" fontId="6" fillId="0" borderId="12" xfId="0" applyFont="1" applyBorder="1"/>
    <xf numFmtId="0" fontId="6" fillId="5" borderId="0" xfId="0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6" fillId="5" borderId="0" xfId="0" applyFont="1" applyFill="1" applyProtection="1">
      <protection locked="0"/>
    </xf>
    <xf numFmtId="0" fontId="5" fillId="5" borderId="0" xfId="0" applyFont="1" applyFill="1" applyProtection="1">
      <protection locked="0"/>
    </xf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0" borderId="0" xfId="0" applyAlignment="1">
      <alignment horizontal="left" vertical="top" wrapText="1"/>
    </xf>
    <xf numFmtId="0" fontId="0" fillId="4" borderId="0" xfId="0" applyFill="1"/>
    <xf numFmtId="164" fontId="0" fillId="4" borderId="6" xfId="0" applyNumberFormat="1" applyFill="1" applyBorder="1"/>
    <xf numFmtId="0" fontId="8" fillId="4" borderId="0" xfId="0" applyFont="1" applyFill="1"/>
    <xf numFmtId="0" fontId="1" fillId="0" borderId="25" xfId="0" applyFont="1" applyBorder="1"/>
    <xf numFmtId="164" fontId="0" fillId="0" borderId="26" xfId="0" applyNumberFormat="1" applyBorder="1"/>
    <xf numFmtId="0" fontId="0" fillId="4" borderId="4" xfId="0" applyFill="1" applyBorder="1"/>
    <xf numFmtId="0" fontId="6" fillId="4" borderId="5" xfId="0" applyFont="1" applyFill="1" applyBorder="1"/>
    <xf numFmtId="0" fontId="1" fillId="4" borderId="6" xfId="0" applyFont="1" applyFill="1" applyBorder="1" applyAlignment="1">
      <alignment horizontal="center"/>
    </xf>
    <xf numFmtId="0" fontId="1" fillId="4" borderId="27" xfId="0" applyFont="1" applyFill="1" applyBorder="1"/>
    <xf numFmtId="0" fontId="0" fillId="4" borderId="28" xfId="0" applyFill="1" applyBorder="1"/>
    <xf numFmtId="164" fontId="0" fillId="4" borderId="29" xfId="0" applyNumberFormat="1" applyFill="1" applyBorder="1"/>
    <xf numFmtId="42" fontId="0" fillId="0" borderId="0" xfId="0" applyNumberFormat="1"/>
    <xf numFmtId="0" fontId="1" fillId="4" borderId="0" xfId="0" applyFont="1" applyFill="1"/>
    <xf numFmtId="164" fontId="0" fillId="4" borderId="0" xfId="0" applyNumberFormat="1" applyFill="1"/>
    <xf numFmtId="0" fontId="1" fillId="0" borderId="30" xfId="0" applyFont="1" applyBorder="1" applyAlignment="1">
      <alignment horizontal="center"/>
    </xf>
    <xf numFmtId="164" fontId="0" fillId="0" borderId="31" xfId="0" applyNumberFormat="1" applyBorder="1"/>
    <xf numFmtId="164" fontId="0" fillId="4" borderId="32" xfId="0" applyNumberFormat="1" applyFill="1" applyBorder="1"/>
    <xf numFmtId="164" fontId="0" fillId="0" borderId="33" xfId="0" applyNumberFormat="1" applyBorder="1"/>
    <xf numFmtId="164" fontId="0" fillId="0" borderId="32" xfId="0" applyNumberFormat="1" applyBorder="1"/>
    <xf numFmtId="164" fontId="0" fillId="0" borderId="34" xfId="0" applyNumberFormat="1" applyBorder="1"/>
    <xf numFmtId="0" fontId="9" fillId="4" borderId="0" xfId="0" applyFont="1" applyFill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0" fontId="0" fillId="4" borderId="0" xfId="0" applyFill="1" applyAlignment="1">
      <alignment wrapText="1"/>
    </xf>
    <xf numFmtId="0" fontId="1" fillId="4" borderId="0" xfId="0" applyFont="1" applyFill="1" applyAlignment="1">
      <alignment horizontal="center" wrapText="1"/>
    </xf>
    <xf numFmtId="164" fontId="0" fillId="4" borderId="0" xfId="0" applyNumberFormat="1" applyFill="1" applyAlignment="1">
      <alignment wrapText="1"/>
    </xf>
    <xf numFmtId="0" fontId="0" fillId="5" borderId="0" xfId="0" applyFill="1" applyAlignment="1" applyProtection="1">
      <alignment vertical="top" wrapText="1"/>
      <protection locked="0"/>
    </xf>
    <xf numFmtId="0" fontId="0" fillId="5" borderId="0" xfId="0" applyFill="1" applyAlignment="1" applyProtection="1">
      <alignment wrapText="1"/>
      <protection locked="0"/>
    </xf>
    <xf numFmtId="0" fontId="6" fillId="7" borderId="0" xfId="0" applyFont="1" applyFill="1" applyAlignment="1">
      <alignment wrapText="1"/>
    </xf>
    <xf numFmtId="0" fontId="6" fillId="7" borderId="0" xfId="0" applyFont="1" applyFill="1"/>
    <xf numFmtId="0" fontId="1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wrapText="1"/>
    </xf>
    <xf numFmtId="0" fontId="6" fillId="7" borderId="4" xfId="0" applyFont="1" applyFill="1" applyBorder="1" applyAlignment="1">
      <alignment wrapText="1"/>
    </xf>
    <xf numFmtId="164" fontId="11" fillId="7" borderId="5" xfId="0" applyNumberFormat="1" applyFont="1" applyFill="1" applyBorder="1" applyAlignment="1">
      <alignment wrapText="1"/>
    </xf>
    <xf numFmtId="0" fontId="11" fillId="7" borderId="1" xfId="0" applyFont="1" applyFill="1" applyBorder="1"/>
    <xf numFmtId="164" fontId="0" fillId="7" borderId="27" xfId="0" applyNumberFormat="1" applyFill="1" applyBorder="1" applyAlignment="1">
      <alignment wrapText="1"/>
    </xf>
    <xf numFmtId="0" fontId="0" fillId="7" borderId="28" xfId="0" applyFill="1" applyBorder="1"/>
    <xf numFmtId="0" fontId="10" fillId="7" borderId="28" xfId="0" applyFont="1" applyFill="1" applyBorder="1"/>
    <xf numFmtId="0" fontId="0" fillId="7" borderId="29" xfId="0" applyFill="1" applyBorder="1"/>
    <xf numFmtId="0" fontId="11" fillId="7" borderId="1" xfId="0" applyFont="1" applyFill="1" applyBorder="1" applyAlignment="1">
      <alignment wrapText="1"/>
    </xf>
    <xf numFmtId="0" fontId="6" fillId="5" borderId="0" xfId="0" applyFont="1" applyFill="1" applyAlignment="1" applyProtection="1">
      <alignment vertical="top" wrapText="1"/>
      <protection locked="0"/>
    </xf>
    <xf numFmtId="0" fontId="0" fillId="5" borderId="0" xfId="0" applyFill="1" applyAlignment="1" applyProtection="1">
      <alignment vertical="top"/>
      <protection locked="0"/>
    </xf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4" borderId="5" xfId="0" applyFill="1" applyBorder="1"/>
    <xf numFmtId="0" fontId="0" fillId="4" borderId="1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0" fontId="0" fillId="4" borderId="7" xfId="0" applyFill="1" applyBorder="1"/>
    <xf numFmtId="0" fontId="0" fillId="4" borderId="8" xfId="0" applyFill="1" applyBorder="1"/>
  </cellXfs>
  <cellStyles count="1">
    <cellStyle name="Standaard" xfId="0" builtinId="0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3FEA0"/>
      <color rgb="FFFE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0</xdr:rowOff>
    </xdr:from>
    <xdr:to>
      <xdr:col>6</xdr:col>
      <xdr:colOff>15240</xdr:colOff>
      <xdr:row>0</xdr:row>
      <xdr:rowOff>460375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5521DB0-FBED-F0FF-9323-FBA2552B5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34375" y="0"/>
          <a:ext cx="1731645" cy="460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F3E18-D5E7-405F-ADE9-09FB8453F47E}">
  <dimension ref="A1:M61"/>
  <sheetViews>
    <sheetView tabSelected="1" topLeftCell="B45" workbookViewId="0">
      <selection activeCell="L55" sqref="L55"/>
    </sheetView>
  </sheetViews>
  <sheetFormatPr defaultRowHeight="13.2" x14ac:dyDescent="0.25"/>
  <cols>
    <col min="1" max="1" width="43.6640625" customWidth="1"/>
    <col min="2" max="2" width="47.109375" customWidth="1"/>
    <col min="4" max="4" width="13.109375" customWidth="1"/>
    <col min="5" max="5" width="11" customWidth="1"/>
    <col min="6" max="6" width="23.109375" customWidth="1"/>
    <col min="7" max="7" width="23.109375" style="67" customWidth="1"/>
    <col min="8" max="8" width="10.77734375" customWidth="1"/>
    <col min="9" max="10" width="9.6640625" customWidth="1"/>
    <col min="11" max="11" width="11.109375" customWidth="1"/>
    <col min="12" max="12" width="16.33203125" customWidth="1"/>
    <col min="13" max="13" width="17.33203125" customWidth="1"/>
  </cols>
  <sheetData>
    <row r="1" spans="1:7" ht="50.4" customHeight="1" x14ac:dyDescent="0.25">
      <c r="A1" s="45" t="s">
        <v>40</v>
      </c>
    </row>
    <row r="2" spans="1:7" x14ac:dyDescent="0.25">
      <c r="A2" t="s">
        <v>0</v>
      </c>
    </row>
    <row r="3" spans="1:7" x14ac:dyDescent="0.25">
      <c r="A3" t="s">
        <v>1</v>
      </c>
    </row>
    <row r="4" spans="1:7" x14ac:dyDescent="0.25">
      <c r="A4" t="s">
        <v>2</v>
      </c>
    </row>
    <row r="6" spans="1:7" ht="14.4" x14ac:dyDescent="0.3">
      <c r="A6" s="1" t="s">
        <v>41</v>
      </c>
    </row>
    <row r="7" spans="1:7" ht="14.4" x14ac:dyDescent="0.3">
      <c r="A7" s="1" t="s">
        <v>3</v>
      </c>
    </row>
    <row r="8" spans="1:7" ht="27" customHeight="1" thickBot="1" x14ac:dyDescent="0.35">
      <c r="A8" s="16" t="s">
        <v>4</v>
      </c>
    </row>
    <row r="9" spans="1:7" ht="43.2" x14ac:dyDescent="0.3">
      <c r="A9" s="17" t="s">
        <v>5</v>
      </c>
      <c r="B9" s="18" t="s">
        <v>6</v>
      </c>
      <c r="C9" s="19" t="s">
        <v>7</v>
      </c>
      <c r="D9" s="19" t="s">
        <v>12</v>
      </c>
      <c r="E9" s="19" t="s">
        <v>8</v>
      </c>
      <c r="F9" s="29" t="s">
        <v>11</v>
      </c>
      <c r="G9" s="68"/>
    </row>
    <row r="10" spans="1:7" x14ac:dyDescent="0.25">
      <c r="A10" s="4"/>
      <c r="B10" s="5"/>
      <c r="C10" s="5">
        <v>12</v>
      </c>
      <c r="D10" s="10">
        <v>4000</v>
      </c>
      <c r="E10" s="5">
        <v>1</v>
      </c>
      <c r="F10" s="3">
        <v>0</v>
      </c>
      <c r="G10" s="69"/>
    </row>
    <row r="11" spans="1:7" x14ac:dyDescent="0.25">
      <c r="A11" s="4"/>
      <c r="B11" s="5"/>
      <c r="C11" s="5"/>
      <c r="D11" s="10">
        <f t="shared" ref="D11:D19" si="0">A11*B12*C11</f>
        <v>0</v>
      </c>
      <c r="E11" s="5"/>
      <c r="F11" s="3">
        <f t="shared" ref="F11:F19" si="1">C11*D11*E11</f>
        <v>0</v>
      </c>
      <c r="G11" s="69"/>
    </row>
    <row r="12" spans="1:7" x14ac:dyDescent="0.25">
      <c r="A12" s="4"/>
      <c r="B12" s="5"/>
      <c r="C12" s="5"/>
      <c r="D12" s="10">
        <f t="shared" si="0"/>
        <v>0</v>
      </c>
      <c r="E12" s="5"/>
      <c r="F12" s="3">
        <f t="shared" si="1"/>
        <v>0</v>
      </c>
      <c r="G12" s="69"/>
    </row>
    <row r="13" spans="1:7" x14ac:dyDescent="0.25">
      <c r="A13" s="4"/>
      <c r="B13" s="5"/>
      <c r="C13" s="5"/>
      <c r="D13" s="10">
        <f t="shared" si="0"/>
        <v>0</v>
      </c>
      <c r="E13" s="5"/>
      <c r="F13" s="3">
        <f t="shared" si="1"/>
        <v>0</v>
      </c>
      <c r="G13" s="69"/>
    </row>
    <row r="14" spans="1:7" x14ac:dyDescent="0.25">
      <c r="A14" s="4"/>
      <c r="B14" s="5"/>
      <c r="C14" s="5"/>
      <c r="D14" s="10">
        <f t="shared" si="0"/>
        <v>0</v>
      </c>
      <c r="E14" s="5"/>
      <c r="F14" s="3">
        <f t="shared" si="1"/>
        <v>0</v>
      </c>
      <c r="G14" s="69"/>
    </row>
    <row r="15" spans="1:7" x14ac:dyDescent="0.25">
      <c r="A15" s="4"/>
      <c r="B15" s="5"/>
      <c r="C15" s="5"/>
      <c r="D15" s="10">
        <f t="shared" si="0"/>
        <v>0</v>
      </c>
      <c r="E15" s="5"/>
      <c r="F15" s="3">
        <f t="shared" si="1"/>
        <v>0</v>
      </c>
      <c r="G15" s="69"/>
    </row>
    <row r="16" spans="1:7" x14ac:dyDescent="0.25">
      <c r="A16" s="4"/>
      <c r="B16" s="5"/>
      <c r="C16" s="5"/>
      <c r="D16" s="10">
        <f t="shared" si="0"/>
        <v>0</v>
      </c>
      <c r="E16" s="5"/>
      <c r="F16" s="3">
        <f t="shared" si="1"/>
        <v>0</v>
      </c>
      <c r="G16" s="69"/>
    </row>
    <row r="17" spans="1:9" x14ac:dyDescent="0.25">
      <c r="A17" s="4"/>
      <c r="B17" s="5"/>
      <c r="C17" s="5"/>
      <c r="D17" s="10">
        <f t="shared" si="0"/>
        <v>0</v>
      </c>
      <c r="E17" s="5"/>
      <c r="F17" s="3">
        <f t="shared" si="1"/>
        <v>0</v>
      </c>
      <c r="G17" s="69"/>
    </row>
    <row r="18" spans="1:9" x14ac:dyDescent="0.25">
      <c r="A18" s="4"/>
      <c r="B18" s="5"/>
      <c r="C18" s="5"/>
      <c r="D18" s="10">
        <f t="shared" si="0"/>
        <v>0</v>
      </c>
      <c r="E18" s="5"/>
      <c r="F18" s="3">
        <f t="shared" si="1"/>
        <v>0</v>
      </c>
      <c r="G18" s="69"/>
    </row>
    <row r="19" spans="1:9" ht="13.8" thickBot="1" x14ac:dyDescent="0.3">
      <c r="A19" s="6"/>
      <c r="B19" s="7"/>
      <c r="C19" s="7"/>
      <c r="D19" s="12">
        <f t="shared" si="0"/>
        <v>0</v>
      </c>
      <c r="E19" s="7"/>
      <c r="F19" s="3">
        <f t="shared" si="1"/>
        <v>0</v>
      </c>
      <c r="G19" s="69"/>
    </row>
    <row r="20" spans="1:9" ht="15.6" thickTop="1" thickBot="1" x14ac:dyDescent="0.35">
      <c r="A20" s="15" t="s">
        <v>9</v>
      </c>
      <c r="B20" s="13"/>
      <c r="C20" s="13"/>
      <c r="D20" s="14"/>
      <c r="E20" s="13"/>
      <c r="F20" s="3">
        <f>SUM(F10:F18)</f>
        <v>0</v>
      </c>
      <c r="G20" s="69"/>
    </row>
    <row r="21" spans="1:9" ht="14.4" x14ac:dyDescent="0.3">
      <c r="A21" s="16"/>
      <c r="D21" s="57"/>
      <c r="F21" s="21"/>
      <c r="G21" s="69"/>
    </row>
    <row r="22" spans="1:9" ht="25.95" customHeight="1" thickBot="1" x14ac:dyDescent="0.3">
      <c r="A22" s="22" t="s">
        <v>27</v>
      </c>
    </row>
    <row r="23" spans="1:9" ht="14.4" x14ac:dyDescent="0.3">
      <c r="A23" s="26" t="s">
        <v>10</v>
      </c>
      <c r="B23" s="27"/>
      <c r="C23" s="27"/>
      <c r="D23" s="27"/>
      <c r="E23" s="28"/>
      <c r="F23" s="29" t="s">
        <v>11</v>
      </c>
      <c r="G23" s="68"/>
    </row>
    <row r="24" spans="1:9" x14ac:dyDescent="0.25">
      <c r="A24" s="23"/>
      <c r="B24" s="24"/>
      <c r="C24" s="24"/>
      <c r="D24" s="24"/>
      <c r="E24" s="25"/>
      <c r="F24" s="3">
        <v>0</v>
      </c>
      <c r="G24" s="69"/>
    </row>
    <row r="25" spans="1:9" x14ac:dyDescent="0.25">
      <c r="A25" s="23"/>
      <c r="B25" s="24"/>
      <c r="C25" s="24"/>
      <c r="D25" s="24"/>
      <c r="E25" s="25"/>
      <c r="F25" s="3">
        <f>C24*D25*E24</f>
        <v>0</v>
      </c>
      <c r="G25" s="69"/>
    </row>
    <row r="26" spans="1:9" x14ac:dyDescent="0.25">
      <c r="A26" s="23"/>
      <c r="B26" s="24"/>
      <c r="C26" s="24"/>
      <c r="D26" s="24"/>
      <c r="E26" s="25"/>
      <c r="F26" s="3">
        <f>C25*D26*E25</f>
        <v>0</v>
      </c>
      <c r="G26" s="69"/>
    </row>
    <row r="27" spans="1:9" ht="13.8" thickBot="1" x14ac:dyDescent="0.3">
      <c r="A27" s="89"/>
      <c r="B27" s="90"/>
      <c r="C27" s="90"/>
      <c r="D27" s="90"/>
      <c r="E27" s="91"/>
      <c r="F27" s="8">
        <f>C26*D27*E26</f>
        <v>0</v>
      </c>
      <c r="G27" s="69"/>
    </row>
    <row r="28" spans="1:9" ht="15" thickTop="1" x14ac:dyDescent="0.3">
      <c r="A28" s="49" t="s">
        <v>9</v>
      </c>
      <c r="F28" s="50">
        <f>SUM(F24:F27)</f>
        <v>0</v>
      </c>
      <c r="G28" s="69"/>
    </row>
    <row r="29" spans="1:9" ht="15" thickBot="1" x14ac:dyDescent="0.35">
      <c r="A29" s="49"/>
      <c r="F29" s="50"/>
      <c r="G29" s="69"/>
    </row>
    <row r="30" spans="1:9" s="46" customFormat="1" ht="31.95" customHeight="1" x14ac:dyDescent="0.25">
      <c r="A30" s="32" t="s">
        <v>28</v>
      </c>
      <c r="B30" s="33"/>
      <c r="C30" s="33"/>
      <c r="D30" s="33"/>
      <c r="E30" s="33"/>
      <c r="F30" s="51"/>
      <c r="G30" s="70"/>
    </row>
    <row r="31" spans="1:9" s="46" customFormat="1" ht="15" customHeight="1" x14ac:dyDescent="0.3">
      <c r="A31" s="52" t="s">
        <v>10</v>
      </c>
      <c r="B31" s="30"/>
      <c r="C31" s="30"/>
      <c r="D31" s="30"/>
      <c r="E31" s="30"/>
      <c r="F31" s="53" t="s">
        <v>11</v>
      </c>
      <c r="G31" s="71"/>
    </row>
    <row r="32" spans="1:9" s="46" customFormat="1" ht="15" customHeight="1" x14ac:dyDescent="0.4">
      <c r="A32" s="34"/>
      <c r="B32" s="30"/>
      <c r="C32" s="30"/>
      <c r="D32" s="30"/>
      <c r="E32" s="30"/>
      <c r="F32" s="47">
        <v>0</v>
      </c>
      <c r="G32" s="72"/>
      <c r="I32" s="48"/>
    </row>
    <row r="33" spans="1:9" s="46" customFormat="1" ht="21" x14ac:dyDescent="0.4">
      <c r="A33" s="34"/>
      <c r="B33" s="30"/>
      <c r="C33" s="30"/>
      <c r="D33" s="30"/>
      <c r="E33" s="30"/>
      <c r="F33" s="47">
        <f>C32*D33*E32</f>
        <v>0</v>
      </c>
      <c r="G33" s="72"/>
      <c r="I33" s="48"/>
    </row>
    <row r="34" spans="1:9" s="46" customFormat="1" x14ac:dyDescent="0.25">
      <c r="A34" s="34"/>
      <c r="B34" s="30"/>
      <c r="C34" s="30"/>
      <c r="D34" s="30"/>
      <c r="E34" s="30"/>
      <c r="F34" s="47">
        <f>C33*D34*E33</f>
        <v>0</v>
      </c>
      <c r="G34" s="72"/>
    </row>
    <row r="35" spans="1:9" s="46" customFormat="1" x14ac:dyDescent="0.25">
      <c r="A35" s="92"/>
      <c r="B35" s="93"/>
      <c r="C35" s="93"/>
      <c r="D35" s="93"/>
      <c r="E35" s="93"/>
      <c r="F35" s="47">
        <f>C34*D35*E34</f>
        <v>0</v>
      </c>
      <c r="G35" s="72"/>
    </row>
    <row r="36" spans="1:9" s="46" customFormat="1" ht="15" thickBot="1" x14ac:dyDescent="0.35">
      <c r="A36" s="54" t="s">
        <v>9</v>
      </c>
      <c r="B36" s="55"/>
      <c r="C36" s="55"/>
      <c r="D36" s="55"/>
      <c r="E36" s="55"/>
      <c r="F36" s="56">
        <f>SUM(F32:F35)</f>
        <v>0</v>
      </c>
      <c r="G36" s="72"/>
    </row>
    <row r="37" spans="1:9" s="46" customFormat="1" ht="14.4" x14ac:dyDescent="0.3">
      <c r="A37" s="58"/>
      <c r="F37" s="59"/>
      <c r="G37" s="72"/>
    </row>
    <row r="38" spans="1:9" ht="23.4" customHeight="1" thickBot="1" x14ac:dyDescent="0.3">
      <c r="A38" s="22" t="s">
        <v>29</v>
      </c>
    </row>
    <row r="39" spans="1:9" ht="14.4" x14ac:dyDescent="0.3">
      <c r="A39" s="26" t="s">
        <v>10</v>
      </c>
      <c r="B39" s="27"/>
      <c r="C39" s="27"/>
      <c r="D39" s="27"/>
      <c r="E39" s="28"/>
      <c r="F39" s="29" t="s">
        <v>11</v>
      </c>
      <c r="G39" s="68"/>
    </row>
    <row r="40" spans="1:9" x14ac:dyDescent="0.25">
      <c r="A40" s="42"/>
      <c r="B40" s="43"/>
      <c r="C40" s="43"/>
      <c r="D40" s="43"/>
      <c r="E40" s="44"/>
      <c r="F40" s="3">
        <v>0</v>
      </c>
      <c r="G40" s="69"/>
    </row>
    <row r="41" spans="1:9" x14ac:dyDescent="0.25">
      <c r="A41" s="42"/>
      <c r="B41" s="43"/>
      <c r="C41" s="43"/>
      <c r="D41" s="43"/>
      <c r="E41" s="44"/>
      <c r="F41" s="3">
        <f>C40*D41*E40</f>
        <v>0</v>
      </c>
      <c r="G41" s="69"/>
    </row>
    <row r="42" spans="1:9" x14ac:dyDescent="0.25">
      <c r="A42" s="42"/>
      <c r="B42" s="43"/>
      <c r="C42" s="43"/>
      <c r="D42" s="43"/>
      <c r="E42" s="44"/>
      <c r="F42" s="3">
        <f>C41*D42*E41</f>
        <v>0</v>
      </c>
      <c r="G42" s="69"/>
    </row>
    <row r="43" spans="1:9" ht="13.8" thickBot="1" x14ac:dyDescent="0.3">
      <c r="A43" s="94"/>
      <c r="B43" s="95"/>
      <c r="C43" s="95"/>
      <c r="D43" s="95"/>
      <c r="E43" s="96"/>
      <c r="F43" s="8">
        <f>C42*D43*E42</f>
        <v>0</v>
      </c>
      <c r="G43" s="69"/>
    </row>
    <row r="44" spans="1:9" ht="15.6" thickTop="1" thickBot="1" x14ac:dyDescent="0.35">
      <c r="A44" s="15" t="s">
        <v>9</v>
      </c>
      <c r="B44" s="9"/>
      <c r="C44" s="9"/>
      <c r="D44" s="9"/>
      <c r="E44" s="9"/>
      <c r="F44" s="20">
        <f>SUM(F40:F43)</f>
        <v>0</v>
      </c>
      <c r="G44" s="69"/>
    </row>
    <row r="45" spans="1:9" s="22" customFormat="1" ht="46.2" customHeight="1" thickBot="1" x14ac:dyDescent="0.3">
      <c r="A45" s="22" t="s">
        <v>13</v>
      </c>
    </row>
    <row r="46" spans="1:9" ht="14.4" x14ac:dyDescent="0.3">
      <c r="A46" s="32" t="s">
        <v>14</v>
      </c>
      <c r="B46" s="33"/>
      <c r="C46" s="33"/>
      <c r="D46" s="33"/>
      <c r="E46" s="33"/>
      <c r="F46" s="60" t="s">
        <v>11</v>
      </c>
    </row>
    <row r="47" spans="1:9" x14ac:dyDescent="0.25">
      <c r="A47" s="34" t="s">
        <v>4</v>
      </c>
      <c r="B47" s="30"/>
      <c r="C47" s="30"/>
      <c r="D47" s="30"/>
      <c r="E47" s="30"/>
      <c r="F47" s="61">
        <f>F20</f>
        <v>0</v>
      </c>
    </row>
    <row r="48" spans="1:9" x14ac:dyDescent="0.25">
      <c r="A48" s="34" t="s">
        <v>30</v>
      </c>
      <c r="B48" s="30"/>
      <c r="C48" s="30"/>
      <c r="D48" s="30"/>
      <c r="E48" s="30"/>
      <c r="F48" s="61">
        <f>F28</f>
        <v>0</v>
      </c>
    </row>
    <row r="49" spans="1:13" s="46" customFormat="1" ht="16.2" thickBot="1" x14ac:dyDescent="0.35">
      <c r="A49" s="97" t="s">
        <v>31</v>
      </c>
      <c r="B49" s="98"/>
      <c r="C49" s="98"/>
      <c r="D49" s="98"/>
      <c r="E49" s="98"/>
      <c r="F49" s="62">
        <f>F36</f>
        <v>0</v>
      </c>
      <c r="G49" s="72"/>
      <c r="I49" s="66"/>
    </row>
    <row r="50" spans="1:13" ht="28.2" thickTop="1" thickBot="1" x14ac:dyDescent="0.35">
      <c r="A50" s="36" t="s">
        <v>15</v>
      </c>
      <c r="B50" s="11"/>
      <c r="C50" s="11"/>
      <c r="D50" s="11"/>
      <c r="E50" s="11"/>
      <c r="F50" s="63">
        <f>SUM(F47:F49)</f>
        <v>0</v>
      </c>
      <c r="G50" s="75" t="s">
        <v>33</v>
      </c>
      <c r="H50" s="76"/>
      <c r="I50" s="76"/>
      <c r="J50" s="76"/>
      <c r="K50" s="76"/>
    </row>
    <row r="51" spans="1:13" ht="25.2" customHeight="1" x14ac:dyDescent="0.3">
      <c r="A51" s="34" t="s">
        <v>16</v>
      </c>
      <c r="B51" s="2"/>
      <c r="C51" s="2"/>
      <c r="D51" s="2"/>
      <c r="E51" s="2"/>
      <c r="F51" s="61"/>
      <c r="G51" s="77"/>
      <c r="H51" s="78" t="s">
        <v>34</v>
      </c>
      <c r="I51" s="78" t="s">
        <v>35</v>
      </c>
      <c r="J51" s="78" t="s">
        <v>36</v>
      </c>
      <c r="K51" s="78" t="s">
        <v>37</v>
      </c>
      <c r="L51" s="78" t="s">
        <v>42</v>
      </c>
      <c r="M51" s="79" t="s">
        <v>43</v>
      </c>
    </row>
    <row r="52" spans="1:13" ht="27" thickBot="1" x14ac:dyDescent="0.3">
      <c r="A52" s="35" t="s">
        <v>32</v>
      </c>
      <c r="B52" s="31"/>
      <c r="C52" s="31"/>
      <c r="D52" s="31"/>
      <c r="E52" s="31"/>
      <c r="F52" s="64">
        <f>F44</f>
        <v>0</v>
      </c>
      <c r="G52" s="80" t="s">
        <v>38</v>
      </c>
      <c r="H52" s="81">
        <v>335000</v>
      </c>
      <c r="I52" s="81">
        <v>335000</v>
      </c>
      <c r="J52" s="81">
        <v>385000</v>
      </c>
      <c r="K52" s="81">
        <v>385000</v>
      </c>
      <c r="L52" s="86" t="s">
        <v>44</v>
      </c>
      <c r="M52" s="86" t="s">
        <v>44</v>
      </c>
    </row>
    <row r="53" spans="1:13" ht="27.6" thickTop="1" thickBot="1" x14ac:dyDescent="0.3">
      <c r="A53" s="37" t="s">
        <v>17</v>
      </c>
      <c r="B53" s="13"/>
      <c r="C53" s="13"/>
      <c r="D53" s="13"/>
      <c r="E53" s="13"/>
      <c r="F53" s="65">
        <f>F50-F52</f>
        <v>0</v>
      </c>
      <c r="G53" s="82" t="s">
        <v>39</v>
      </c>
      <c r="H53" s="83"/>
      <c r="I53" s="84"/>
      <c r="J53" s="83"/>
      <c r="K53" s="83"/>
      <c r="L53" s="83"/>
      <c r="M53" s="85"/>
    </row>
    <row r="54" spans="1:13" x14ac:dyDescent="0.25">
      <c r="D54" t="s">
        <v>45</v>
      </c>
      <c r="E54" t="s">
        <v>46</v>
      </c>
      <c r="F54" s="21">
        <v>1440000</v>
      </c>
      <c r="G54" s="69"/>
    </row>
    <row r="55" spans="1:13" x14ac:dyDescent="0.25">
      <c r="A55" s="38" t="s">
        <v>18</v>
      </c>
      <c r="B55" s="39"/>
      <c r="C55" s="87" t="s">
        <v>22</v>
      </c>
      <c r="D55" s="88"/>
      <c r="E55" s="88"/>
      <c r="F55" s="88"/>
      <c r="G55" s="73"/>
    </row>
    <row r="56" spans="1:13" x14ac:dyDescent="0.25">
      <c r="A56" s="40" t="s">
        <v>19</v>
      </c>
      <c r="B56" s="41"/>
      <c r="C56" s="40" t="s">
        <v>23</v>
      </c>
      <c r="D56" s="39"/>
      <c r="E56" s="39"/>
      <c r="F56" s="39"/>
      <c r="G56" s="74"/>
    </row>
    <row r="57" spans="1:13" x14ac:dyDescent="0.25">
      <c r="A57" s="40" t="s">
        <v>20</v>
      </c>
      <c r="B57" s="41"/>
      <c r="C57" s="40" t="s">
        <v>24</v>
      </c>
      <c r="D57" s="39"/>
      <c r="E57" s="39"/>
      <c r="F57" s="39"/>
      <c r="G57" s="74"/>
    </row>
    <row r="58" spans="1:13" x14ac:dyDescent="0.25">
      <c r="A58" s="39"/>
      <c r="B58" s="39"/>
      <c r="C58" s="40" t="s">
        <v>25</v>
      </c>
      <c r="D58" s="39"/>
      <c r="E58" s="39"/>
      <c r="F58" s="39"/>
      <c r="G58" s="74"/>
    </row>
    <row r="59" spans="1:13" x14ac:dyDescent="0.25">
      <c r="A59" s="39"/>
      <c r="B59" s="39"/>
      <c r="C59" s="40" t="s">
        <v>26</v>
      </c>
      <c r="D59" s="39"/>
      <c r="E59" s="39"/>
      <c r="F59" s="39"/>
      <c r="G59" s="74"/>
    </row>
    <row r="60" spans="1:13" x14ac:dyDescent="0.25">
      <c r="A60" s="39"/>
      <c r="B60" s="39"/>
      <c r="C60" s="39"/>
      <c r="D60" s="39"/>
      <c r="E60" s="39"/>
      <c r="F60" s="39"/>
      <c r="G60" s="74"/>
    </row>
    <row r="61" spans="1:13" x14ac:dyDescent="0.25">
      <c r="A61" s="40" t="s">
        <v>21</v>
      </c>
      <c r="B61" s="39"/>
      <c r="C61" s="39"/>
      <c r="D61" s="39"/>
      <c r="E61" s="39"/>
      <c r="F61" s="39"/>
      <c r="G61" s="74"/>
    </row>
  </sheetData>
  <mergeCells count="5">
    <mergeCell ref="C55:F55"/>
    <mergeCell ref="A27:E27"/>
    <mergeCell ref="A35:E35"/>
    <mergeCell ref="A43:E43"/>
    <mergeCell ref="A49:E49"/>
  </mergeCells>
  <phoneticPr fontId="2" type="noConversion"/>
  <conditionalFormatting sqref="F53">
    <cfRule type="cellIs" dxfId="2" priority="3" operator="greaterThan">
      <formula>1440000</formula>
    </cfRule>
  </conditionalFormatting>
  <conditionalFormatting sqref="H53:M53">
    <cfRule type="cellIs" dxfId="1" priority="1" operator="greaterThan">
      <formula>335000</formula>
    </cfRule>
  </conditionalFormatting>
  <conditionalFormatting sqref="J53:M53">
    <cfRule type="cellIs" dxfId="0" priority="5" operator="greaterThan">
      <formula>385000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Teichert</dc:creator>
  <cp:lastModifiedBy>Eden Daniel</cp:lastModifiedBy>
  <dcterms:created xsi:type="dcterms:W3CDTF">2023-08-07T13:59:13Z</dcterms:created>
  <dcterms:modified xsi:type="dcterms:W3CDTF">2023-11-08T12:43:34Z</dcterms:modified>
</cp:coreProperties>
</file>